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3-2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<sst xmlns="http://schemas.openxmlformats.org/spreadsheetml/2006/main" count="39" uniqueCount="20">
  <si>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DATA</t>
  </si>
  <si>
    <t>IMPORT</t>
  </si>
  <si>
    <t>MOTIU</t>
  </si>
  <si>
    <t>TOTAL VIATGE</t>
  </si>
  <si>
    <t>DESPESES VIATGES EQUIP DE GOVERN 2023 (Juny-Desembre)</t>
  </si>
  <si>
    <t xml:space="preserve">Allotjament </t>
  </si>
  <si>
    <t>ES - Viatge a Budapest 7 i 8 nov assistència Final Supercopa d´Europa Waterpolo Femení (Alcaldessa, MGlez, JAlberich)</t>
  </si>
  <si>
    <t>Regidor Educació, Manuel Robles</t>
  </si>
  <si>
    <t>ED - Viatge a Gijón del 4 al 6 d'octubre - Jornades RECE - Desplaçament i allotjament (AD)</t>
  </si>
  <si>
    <t>Bitllets d´avió</t>
  </si>
  <si>
    <t>Alcaldessa, Marta Farrés</t>
  </si>
  <si>
    <t>Tinenta Alcaldessa, Montse González</t>
  </si>
  <si>
    <r>
      <t xml:space="preserve">Viatge a Getafe per a participar a la 23ª Jornada de Treball de la </t>
    </r>
    <r>
      <rPr>
        <b/>
        <i/>
        <sz val="10"/>
        <color indexed="8"/>
        <rFont val="Calibri"/>
        <family val="2"/>
      </rPr>
      <t>RECI – Red de Ciudades Interculturales</t>
    </r>
    <r>
      <rPr>
        <b/>
        <sz val="10"/>
        <color indexed="8"/>
        <rFont val="Calibri"/>
        <family val="2"/>
      </rPr>
      <t>, els dies 8 i 9 de novembre de 2023</t>
    </r>
  </si>
  <si>
    <t>Bitllets de tren</t>
  </si>
  <si>
    <r>
      <t>Viatge a Madrid de l’alcaldessa i el tinent d’alcaldessa de l’àrea , per assistir a la inauguració de l’exposició “</t>
    </r>
    <r>
      <rPr>
        <b/>
        <i/>
        <sz val="10"/>
        <color indexed="8"/>
        <rFont val="Calibri"/>
        <family val="2"/>
      </rPr>
      <t>Jeans, de la calle al Ritz</t>
    </r>
    <r>
      <rPr>
        <b/>
        <sz val="10"/>
        <color indexed="8"/>
        <rFont val="Calibri"/>
        <family val="2"/>
      </rPr>
      <t>” organitzada per la Fundació Montpalau.</t>
    </r>
  </si>
  <si>
    <t>Tinent Alcaldessa, Lluís Matas</t>
  </si>
  <si>
    <t>Regidora Drets Civils, Silvia Garcia</t>
  </si>
  <si>
    <r>
      <t>Viatge a Barcelona, tornada de la inauguració de l’exposició “</t>
    </r>
    <r>
      <rPr>
        <b/>
        <i/>
        <sz val="10"/>
        <color indexed="8"/>
        <rFont val="Calibri"/>
        <family val="2"/>
      </rPr>
      <t>Jeans, de la calle al Ritz</t>
    </r>
    <r>
      <rPr>
        <b/>
        <sz val="10"/>
        <color indexed="8"/>
        <rFont val="Calibri"/>
        <family val="2"/>
      </rPr>
      <t>” organitzada per la Fundació Montpalau.</t>
    </r>
  </si>
  <si>
    <t>Bitllets d'avió</t>
  </si>
  <si>
    <t>TOTAL DESPESES ANY 2023 (juny-desembre)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</si>
</sst>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Cert&quot;;&quot;Cert&quot;;&quot;Fals&quot;"/>
    <numFmt numFmtId="169" formatCode="&quot;Activat&quot;;&quot;Activat&quot;;&quot;Desactivat&quot;"/>
    <numFmt numFmtId="170" formatCode="[$€-2]\ #.##000_);[Red]\([$€-2]\ #.##000\)"/>
    <numFmt numFmtId="171" formatCode="0.0"/>
    <numFmt numFmtId="172" formatCode="_-* #,##0.00\ [$€-403]_-;\-* #,##0.00\ [$€-403]_-;_-* &quot;-&quot;??\ [$€-403]_-;_-@_-"/>
    <numFmt numFmtId="173" formatCode="#,##0.00\ &quot;€&quot;"/>
    <numFmt numFmtId="17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>
        <color indexed="63"/>
      </bottom>
    </border>
    <border>
      <left style="thin"/>
      <right style="thin">
        <color indexed="62"/>
      </right>
      <top style="thin"/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2"/>
      </left>
      <right style="thin"/>
      <top style="dashed">
        <color indexed="62"/>
      </top>
      <bottom style="dashed">
        <color indexed="62"/>
      </bottom>
    </border>
    <border>
      <left>
        <color indexed="63"/>
      </left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/>
      <bottom style="dashed">
        <color indexed="62"/>
      </bottom>
    </border>
    <border>
      <left style="thin">
        <color indexed="62"/>
      </left>
      <right style="thin"/>
      <top style="thin"/>
      <bottom style="dashed">
        <color indexed="62"/>
      </bottom>
    </border>
    <border>
      <left style="thin"/>
      <right style="thin">
        <color indexed="62"/>
      </right>
      <top style="dashed">
        <color indexed="62"/>
      </top>
      <bottom>
        <color indexed="63"/>
      </bottom>
    </border>
    <border>
      <left style="thin"/>
      <right style="thin">
        <color indexed="62"/>
      </right>
      <top style="dashed">
        <color indexed="62"/>
      </top>
      <bottom style="thin"/>
    </border>
    <border>
      <left style="thin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/>
      <right style="thin"/>
      <top style="dashed">
        <color indexed="62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>
        <color indexed="62"/>
      </right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>
        <color indexed="63"/>
      </bottom>
    </border>
    <border>
      <left/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thin"/>
      <top style="dashed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 horizontal="left" vertical="top"/>
    </xf>
    <xf numFmtId="4" fontId="0" fillId="33" borderId="0" xfId="0" applyNumberFormat="1" applyFill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/>
    </xf>
    <xf numFmtId="0" fontId="47" fillId="33" borderId="0" xfId="0" applyFont="1" applyFill="1" applyBorder="1" applyAlignment="1">
      <alignment horizontal="left" vertical="top"/>
    </xf>
    <xf numFmtId="4" fontId="47" fillId="33" borderId="0" xfId="0" applyNumberFormat="1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 wrapText="1"/>
    </xf>
    <xf numFmtId="14" fontId="6" fillId="33" borderId="13" xfId="0" applyNumberFormat="1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44" fontId="6" fillId="0" borderId="16" xfId="51" applyFont="1" applyBorder="1" applyAlignment="1">
      <alignment horizontal="left" vertical="top"/>
    </xf>
    <xf numFmtId="44" fontId="27" fillId="33" borderId="17" xfId="51" applyFont="1" applyFill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 wrapText="1"/>
    </xf>
    <xf numFmtId="14" fontId="5" fillId="34" borderId="18" xfId="0" applyNumberFormat="1" applyFont="1" applyFill="1" applyBorder="1" applyAlignment="1">
      <alignment horizontal="left" vertical="top"/>
    </xf>
    <xf numFmtId="4" fontId="5" fillId="34" borderId="19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33" borderId="2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6" fillId="33" borderId="14" xfId="0" applyFont="1" applyFill="1" applyBorder="1" applyAlignment="1">
      <alignment horizontal="left"/>
    </xf>
    <xf numFmtId="0" fontId="46" fillId="33" borderId="24" xfId="0" applyFont="1" applyFill="1" applyBorder="1" applyAlignment="1">
      <alignment horizontal="left"/>
    </xf>
    <xf numFmtId="4" fontId="46" fillId="33" borderId="17" xfId="0" applyNumberFormat="1" applyFont="1" applyFill="1" applyBorder="1" applyAlignment="1">
      <alignment horizontal="right"/>
    </xf>
    <xf numFmtId="0" fontId="4" fillId="34" borderId="25" xfId="0" applyFont="1" applyFill="1" applyBorder="1" applyAlignment="1">
      <alignment horizontal="left" vertical="top"/>
    </xf>
    <xf numFmtId="0" fontId="4" fillId="34" borderId="26" xfId="0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7" fillId="33" borderId="13" xfId="0" applyFont="1" applyFill="1" applyBorder="1" applyAlignment="1">
      <alignment horizontal="left" wrapText="1"/>
    </xf>
    <xf numFmtId="44" fontId="6" fillId="0" borderId="30" xfId="51" applyFont="1" applyBorder="1" applyAlignment="1">
      <alignment horizontal="left" vertical="top"/>
    </xf>
    <xf numFmtId="44" fontId="4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4">
      <selection activeCell="F35" sqref="F35"/>
    </sheetView>
  </sheetViews>
  <sheetFormatPr defaultColWidth="11.421875" defaultRowHeight="15"/>
  <cols>
    <col min="1" max="1" width="2.8515625" style="0" customWidth="1"/>
    <col min="2" max="2" width="40.57421875" style="0" customWidth="1"/>
    <col min="3" max="3" width="29.57421875" style="0" customWidth="1"/>
    <col min="4" max="4" width="10.57421875" style="0" customWidth="1"/>
    <col min="5" max="5" width="11.57421875" style="0" customWidth="1"/>
    <col min="7" max="7" width="29.28125" style="0" customWidth="1"/>
  </cols>
  <sheetData>
    <row r="1" spans="2:5" ht="15.75" thickBot="1">
      <c r="B1" s="1"/>
      <c r="C1" s="2"/>
      <c r="D1" s="2"/>
      <c r="E1" s="3"/>
    </row>
    <row r="2" spans="1:5" ht="19.5" thickBot="1">
      <c r="A2" s="1"/>
      <c r="B2" s="33" t="s">
        <v>4</v>
      </c>
      <c r="C2" s="34"/>
      <c r="D2" s="34"/>
      <c r="E2" s="35"/>
    </row>
    <row r="3" spans="1:5" ht="15.75" thickBot="1">
      <c r="A3" s="1"/>
      <c r="B3" s="6"/>
      <c r="C3" s="6"/>
      <c r="D3" s="6"/>
      <c r="E3" s="7"/>
    </row>
    <row r="4" spans="1:5" ht="15.75" thickBot="1">
      <c r="A4" s="1"/>
      <c r="B4" s="8" t="s">
        <v>2</v>
      </c>
      <c r="C4" s="9"/>
      <c r="D4" s="10" t="s">
        <v>0</v>
      </c>
      <c r="E4" s="11" t="s">
        <v>1</v>
      </c>
    </row>
    <row r="5" spans="1:5" ht="7.5" customHeight="1">
      <c r="A5" s="1"/>
      <c r="B5" s="36"/>
      <c r="C5" s="36"/>
      <c r="D5" s="37"/>
      <c r="E5" s="12"/>
    </row>
    <row r="6" spans="1:5" s="5" customFormat="1" ht="15">
      <c r="A6" s="4"/>
      <c r="B6" s="13"/>
      <c r="C6" s="13"/>
      <c r="D6" s="13"/>
      <c r="E6" s="14"/>
    </row>
    <row r="7" spans="1:5" s="5" customFormat="1" ht="25.5">
      <c r="A7" s="4"/>
      <c r="B7" s="15" t="s">
        <v>8</v>
      </c>
      <c r="C7" s="22"/>
      <c r="D7" s="23"/>
      <c r="E7" s="24"/>
    </row>
    <row r="8" spans="1:5" s="5" customFormat="1" ht="15">
      <c r="A8" s="4"/>
      <c r="B8" s="25" t="s">
        <v>9</v>
      </c>
      <c r="C8" s="27" t="s">
        <v>7</v>
      </c>
      <c r="D8" s="16">
        <v>45081</v>
      </c>
      <c r="E8" s="20">
        <v>225</v>
      </c>
    </row>
    <row r="9" spans="1:5" s="5" customFormat="1" ht="15.75" thickBot="1">
      <c r="A9" s="4"/>
      <c r="B9" s="26" t="s">
        <v>5</v>
      </c>
      <c r="C9" s="38" t="s">
        <v>7</v>
      </c>
      <c r="D9" s="16">
        <v>45081</v>
      </c>
      <c r="E9" s="39">
        <v>176</v>
      </c>
    </row>
    <row r="10" spans="1:5" s="5" customFormat="1" ht="15.75" thickBot="1">
      <c r="A10" s="4"/>
      <c r="B10" s="17"/>
      <c r="C10" s="18" t="s">
        <v>3</v>
      </c>
      <c r="D10" s="19"/>
      <c r="E10" s="21">
        <f>SUM(E8:E9)</f>
        <v>401</v>
      </c>
    </row>
    <row r="11" spans="1:5" s="5" customFormat="1" ht="15">
      <c r="A11" s="4"/>
      <c r="B11" s="4"/>
      <c r="C11" s="4"/>
      <c r="D11" s="4"/>
      <c r="E11" s="4"/>
    </row>
    <row r="12" spans="1:5" s="5" customFormat="1" ht="38.25">
      <c r="A12" s="4"/>
      <c r="B12" s="15" t="s">
        <v>6</v>
      </c>
      <c r="C12" s="22"/>
      <c r="D12" s="23"/>
      <c r="E12" s="24"/>
    </row>
    <row r="13" spans="1:5" s="5" customFormat="1" ht="15">
      <c r="A13" s="4"/>
      <c r="B13" s="25" t="s">
        <v>9</v>
      </c>
      <c r="C13" s="28" t="s">
        <v>10</v>
      </c>
      <c r="D13" s="16">
        <v>45237</v>
      </c>
      <c r="E13" s="20">
        <v>290</v>
      </c>
    </row>
    <row r="14" spans="1:5" s="5" customFormat="1" ht="15.75" thickBot="1">
      <c r="A14" s="4"/>
      <c r="B14" s="29" t="s">
        <v>9</v>
      </c>
      <c r="C14" s="25" t="s">
        <v>11</v>
      </c>
      <c r="D14" s="16">
        <v>45237</v>
      </c>
      <c r="E14" s="20">
        <v>290</v>
      </c>
    </row>
    <row r="15" spans="1:5" s="5" customFormat="1" ht="15.75" thickBot="1">
      <c r="A15" s="4"/>
      <c r="B15" s="17"/>
      <c r="C15" s="18" t="s">
        <v>3</v>
      </c>
      <c r="D15" s="19"/>
      <c r="E15" s="21">
        <f>SUM(E13:E14)</f>
        <v>580</v>
      </c>
    </row>
    <row r="16" spans="1:5" s="5" customFormat="1" ht="15">
      <c r="A16" s="4"/>
      <c r="B16"/>
      <c r="C16"/>
      <c r="D16"/>
      <c r="E16"/>
    </row>
    <row r="17" spans="2:5" s="5" customFormat="1" ht="39" customHeight="1">
      <c r="B17" s="15" t="s">
        <v>12</v>
      </c>
      <c r="C17" s="22"/>
      <c r="D17" s="23"/>
      <c r="E17" s="24"/>
    </row>
    <row r="18" spans="1:5" s="5" customFormat="1" ht="15">
      <c r="A18" s="4"/>
      <c r="B18" s="25" t="s">
        <v>13</v>
      </c>
      <c r="C18" s="26" t="s">
        <v>16</v>
      </c>
      <c r="D18" s="16">
        <v>45238</v>
      </c>
      <c r="E18" s="20">
        <v>100</v>
      </c>
    </row>
    <row r="19" spans="1:5" s="5" customFormat="1" ht="15.75" thickBot="1">
      <c r="A19" s="4"/>
      <c r="B19" s="26" t="s">
        <v>5</v>
      </c>
      <c r="C19" s="26" t="s">
        <v>16</v>
      </c>
      <c r="D19" s="16">
        <v>45238</v>
      </c>
      <c r="E19" s="20">
        <v>70</v>
      </c>
    </row>
    <row r="20" spans="1:5" s="5" customFormat="1" ht="15.75" thickBot="1">
      <c r="A20" s="4"/>
      <c r="B20" s="17"/>
      <c r="C20" s="18" t="s">
        <v>3</v>
      </c>
      <c r="D20" s="19"/>
      <c r="E20" s="21">
        <f>SUM(E18:E19)</f>
        <v>170</v>
      </c>
    </row>
    <row r="21" spans="1:5" s="5" customFormat="1" ht="15">
      <c r="A21" s="4"/>
      <c r="B21"/>
      <c r="C21"/>
      <c r="D21"/>
      <c r="E21"/>
    </row>
    <row r="22" spans="2:5" s="5" customFormat="1" ht="51">
      <c r="B22" s="15" t="s">
        <v>14</v>
      </c>
      <c r="C22" s="22"/>
      <c r="D22" s="23"/>
      <c r="E22" s="24"/>
    </row>
    <row r="23" spans="2:5" s="5" customFormat="1" ht="15">
      <c r="B23" s="25" t="s">
        <v>13</v>
      </c>
      <c r="C23" s="28" t="s">
        <v>10</v>
      </c>
      <c r="D23" s="16">
        <v>45253</v>
      </c>
      <c r="E23" s="20">
        <v>186.1</v>
      </c>
    </row>
    <row r="24" spans="2:5" s="5" customFormat="1" ht="15">
      <c r="B24" s="25" t="s">
        <v>13</v>
      </c>
      <c r="C24" s="25" t="s">
        <v>15</v>
      </c>
      <c r="D24" s="16">
        <v>45253</v>
      </c>
      <c r="E24" s="20">
        <v>186.1</v>
      </c>
    </row>
    <row r="25" spans="2:5" s="5" customFormat="1" ht="15">
      <c r="B25" s="26" t="s">
        <v>5</v>
      </c>
      <c r="C25" s="28" t="s">
        <v>10</v>
      </c>
      <c r="D25" s="16">
        <v>45253</v>
      </c>
      <c r="E25" s="20">
        <v>253.9</v>
      </c>
    </row>
    <row r="26" spans="2:5" s="5" customFormat="1" ht="15.75" thickBot="1">
      <c r="B26" s="26" t="s">
        <v>5</v>
      </c>
      <c r="C26" s="25" t="s">
        <v>15</v>
      </c>
      <c r="D26" s="16">
        <v>45253</v>
      </c>
      <c r="E26" s="20">
        <v>253.9</v>
      </c>
    </row>
    <row r="27" spans="2:5" s="5" customFormat="1" ht="15.75" thickBot="1">
      <c r="B27" s="17"/>
      <c r="C27" s="18" t="s">
        <v>3</v>
      </c>
      <c r="D27" s="19"/>
      <c r="E27" s="21">
        <f>SUM(E23:E26)</f>
        <v>880</v>
      </c>
    </row>
    <row r="28" spans="2:5" s="5" customFormat="1" ht="15">
      <c r="B28"/>
      <c r="C28"/>
      <c r="D28"/>
      <c r="E28"/>
    </row>
    <row r="29" spans="2:5" s="5" customFormat="1" ht="38.25">
      <c r="B29" s="15" t="s">
        <v>17</v>
      </c>
      <c r="C29" s="22"/>
      <c r="D29" s="23"/>
      <c r="E29" s="24"/>
    </row>
    <row r="30" spans="2:5" s="5" customFormat="1" ht="15">
      <c r="B30" s="25" t="s">
        <v>18</v>
      </c>
      <c r="C30" s="28" t="s">
        <v>10</v>
      </c>
      <c r="D30" s="16">
        <v>45254</v>
      </c>
      <c r="E30" s="20">
        <v>130</v>
      </c>
    </row>
    <row r="31" spans="2:5" s="5" customFormat="1" ht="15.75" thickBot="1">
      <c r="B31" s="29" t="s">
        <v>18</v>
      </c>
      <c r="C31" s="25" t="s">
        <v>15</v>
      </c>
      <c r="D31" s="16">
        <v>45254</v>
      </c>
      <c r="E31" s="20">
        <v>130</v>
      </c>
    </row>
    <row r="32" spans="2:5" s="5" customFormat="1" ht="15.75" thickBot="1">
      <c r="B32" s="17"/>
      <c r="C32" s="18" t="s">
        <v>3</v>
      </c>
      <c r="D32" s="19"/>
      <c r="E32" s="21">
        <f>SUM(E30:E31)</f>
        <v>260</v>
      </c>
    </row>
    <row r="33" spans="2:5" s="5" customFormat="1" ht="15.75" thickBot="1">
      <c r="B33"/>
      <c r="C33"/>
      <c r="D33"/>
      <c r="E33"/>
    </row>
    <row r="34" spans="2:6" s="5" customFormat="1" ht="15.75" thickBot="1">
      <c r="B34"/>
      <c r="C34" s="30" t="s">
        <v>19</v>
      </c>
      <c r="D34" s="31"/>
      <c r="E34" s="32">
        <f>SUM(E10,E15,E20,E27:E28,E32)</f>
        <v>2291</v>
      </c>
      <c r="F34" s="40">
        <f>+E10+E15+E20+E27+E32</f>
        <v>2291</v>
      </c>
    </row>
    <row r="35" spans="2:5" s="5" customFormat="1" ht="15">
      <c r="B35"/>
      <c r="C35"/>
      <c r="D35"/>
      <c r="E35"/>
    </row>
  </sheetData>
  <sheetProtection/>
  <mergeCells count="2">
    <mergeCell ref="B2:E2"/>
    <mergeCell ref="B5:D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2023-02-09T14:21:20Z</cp:lastPrinted>
  <dcterms:created xsi:type="dcterms:W3CDTF">2017-05-05T12:51:15Z</dcterms:created>
  <dcterms:modified xsi:type="dcterms:W3CDTF">2024-02-05T08:00:51Z</dcterms:modified>
  <cp:category/>
  <cp:version/>
  <cp:contentType/>
  <cp:contentStatus/>
</cp:coreProperties>
</file>